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lu0122\Downloads\"/>
    </mc:Choice>
  </mc:AlternateContent>
  <xr:revisionPtr revIDLastSave="0" documentId="13_ncr:1_{10A1D06E-6434-4D05-A1D1-7AF3394C9544}" xr6:coauthVersionLast="47" xr6:coauthVersionMax="47" xr10:uidLastSave="{00000000-0000-0000-0000-000000000000}"/>
  <bookViews>
    <workbookView xWindow="31785" yWindow="660" windowWidth="24690" windowHeight="12900" xr2:uid="{00000000-000D-0000-FFFF-FFFF00000000}"/>
  </bookViews>
  <sheets>
    <sheet name="Conto annuale e spese sostenute" sheetId="10" r:id="rId1"/>
  </sheets>
  <definedNames>
    <definedName name="_xlnm._FilterDatabase" localSheetId="0" hidden="1">'Conto annuale e spese sostenute'!$A$5:$N$310</definedName>
    <definedName name="_xlnm.Print_Area" localSheetId="0">'Conto annuale e spese sostenute'!$A$2:$M$14</definedName>
    <definedName name="_xlnm.Print_Titles" localSheetId="0">'Conto annuale e spese sostenute'!$5:$5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hA92qBQbzPnYbQMZAE9XNLSdeJbQ=="/>
    </ext>
  </extLst>
</workbook>
</file>

<file path=xl/calcChain.xml><?xml version="1.0" encoding="utf-8"?>
<calcChain xmlns="http://schemas.openxmlformats.org/spreadsheetml/2006/main">
  <c r="M12" i="10" l="1"/>
  <c r="L12" i="10"/>
  <c r="K12" i="10"/>
  <c r="J12" i="10"/>
  <c r="J14" i="10" s="1"/>
  <c r="I12" i="10"/>
  <c r="I14" i="10" s="1"/>
  <c r="H12" i="10"/>
  <c r="H14" i="10" s="1"/>
  <c r="G12" i="10"/>
  <c r="F12" i="10"/>
  <c r="E12" i="10"/>
  <c r="D12" i="10"/>
  <c r="C12" i="10"/>
  <c r="B12" i="10"/>
</calcChain>
</file>

<file path=xl/sharedStrings.xml><?xml version="1.0" encoding="utf-8"?>
<sst xmlns="http://schemas.openxmlformats.org/spreadsheetml/2006/main" count="17" uniqueCount="17">
  <si>
    <t>Personale a tempo indeterminato al 31.12 (Tab. 1)</t>
  </si>
  <si>
    <t>Spese per retribuzioni lorde (Tab. 12+13)</t>
  </si>
  <si>
    <t>di cui arretrati anni precedenti (Tab. 12+13)</t>
  </si>
  <si>
    <t xml:space="preserve">DIRIGENTI </t>
  </si>
  <si>
    <t>FUNZIONARI ED ELEVATA QUALIFICAZIONE</t>
  </si>
  <si>
    <t>ISTRUTTORI</t>
  </si>
  <si>
    <t>OPERATORI ESPERTI</t>
  </si>
  <si>
    <t>OPERATORI</t>
  </si>
  <si>
    <t>Totale</t>
  </si>
  <si>
    <t>Tabella 14</t>
  </si>
  <si>
    <t>Totale costo annuo del lavoro (Tab. 12+13+14)</t>
  </si>
  <si>
    <t>Gli aggiornamenti dei prospetti del riepilogo triennale vengono effettuati solo per gli ultimi 3 anni di rilevazione</t>
  </si>
  <si>
    <t>Gli aggiornamenti dei prospetti del riepilogo triennale saranno visibili dal giorno successivo a quello di salvataggio delle tabelle.</t>
  </si>
  <si>
    <t>Data ultimo aggiornamento dei valori calcolati: 07/09/2024 01:15:10</t>
  </si>
  <si>
    <t>Numero Mensilità / 12</t>
  </si>
  <si>
    <t/>
  </si>
  <si>
    <t>Personale a tempo indeterminato (Tab.1) - Dati riepilogativi dell'ultimo triennio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</si>
</sst>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0"/>
      <name val="Calibri"/>
      <family val="2"/>
      <scheme val="maj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7" fontId="1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5B0F5-3F4E-4D53-8BFB-A1DD8BA08DBA}">
  <sheetPr>
    <pageSetUpPr fitToPage="1"/>
  </sheetPr>
  <dimension ref="A1:P271"/>
  <sheetViews>
    <sheetView tabSelected="1" zoomScaleNormal="100" zoomScalePageLayoutView="80" workbookViewId="0">
      <selection activeCell="D3" sqref="D3"/>
    </sheetView>
  </sheetViews>
  <sheetFormatPr defaultColWidth="9.109375" defaultRowHeight="30" customHeight="1" x14ac:dyDescent="0.3"/>
  <cols>
    <col min="1" max="1" width="26.109375" style="1" customWidth="1"/>
    <col min="2" max="2" width="16.21875" style="1" customWidth="1"/>
    <col min="3" max="4" width="16.21875" style="2" customWidth="1"/>
    <col min="5" max="5" width="15.88671875" style="2" customWidth="1"/>
    <col min="6" max="6" width="12.44140625" style="2" customWidth="1"/>
    <col min="7" max="7" width="13" style="2" customWidth="1"/>
    <col min="8" max="10" width="16.21875" style="2" customWidth="1"/>
    <col min="11" max="12" width="14.88671875" style="2" customWidth="1"/>
    <col min="13" max="13" width="16.109375" style="2" customWidth="1"/>
    <col min="14" max="16384" width="9.109375" style="2"/>
  </cols>
  <sheetData>
    <row r="1" spans="1:16" ht="30" customHeight="1" x14ac:dyDescent="0.3">
      <c r="A1" s="28" t="s">
        <v>16</v>
      </c>
    </row>
    <row r="2" spans="1:16" ht="30" customHeight="1" x14ac:dyDescent="0.3">
      <c r="A2" s="8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6" ht="30" customHeight="1" x14ac:dyDescent="0.3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6" ht="30" customHeight="1" x14ac:dyDescent="0.3">
      <c r="A4" s="10" t="s">
        <v>11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"/>
      <c r="O4" s="4"/>
      <c r="P4" s="4"/>
    </row>
    <row r="5" spans="1:16" s="3" customFormat="1" ht="30" customHeight="1" x14ac:dyDescent="0.3">
      <c r="A5" s="11"/>
      <c r="B5" s="6" t="s">
        <v>0</v>
      </c>
      <c r="C5" s="21"/>
      <c r="D5" s="22"/>
      <c r="E5" s="6" t="s">
        <v>14</v>
      </c>
      <c r="F5" s="21"/>
      <c r="G5" s="22"/>
      <c r="H5" s="6" t="s">
        <v>1</v>
      </c>
      <c r="I5" s="21"/>
      <c r="J5" s="22"/>
      <c r="K5" s="6" t="s">
        <v>2</v>
      </c>
      <c r="L5" s="21"/>
      <c r="M5" s="22"/>
      <c r="N5" s="14"/>
      <c r="O5" s="14"/>
      <c r="P5" s="14"/>
    </row>
    <row r="6" spans="1:16" ht="30" customHeight="1" x14ac:dyDescent="0.3">
      <c r="A6" s="15" t="s">
        <v>15</v>
      </c>
      <c r="B6" s="24">
        <v>2021</v>
      </c>
      <c r="C6" s="24">
        <v>2022</v>
      </c>
      <c r="D6" s="24">
        <v>2023</v>
      </c>
      <c r="E6" s="24">
        <v>2021</v>
      </c>
      <c r="F6" s="24">
        <v>2022</v>
      </c>
      <c r="G6" s="24">
        <v>2023</v>
      </c>
      <c r="H6" s="24">
        <v>2021</v>
      </c>
      <c r="I6" s="24">
        <v>2022</v>
      </c>
      <c r="J6" s="24">
        <v>2023</v>
      </c>
      <c r="K6" s="24">
        <v>2021</v>
      </c>
      <c r="L6" s="24">
        <v>2022</v>
      </c>
      <c r="M6" s="24">
        <v>2023</v>
      </c>
      <c r="N6" s="14"/>
      <c r="O6" s="14"/>
      <c r="P6" s="14"/>
    </row>
    <row r="7" spans="1:16" ht="30" customHeight="1" x14ac:dyDescent="0.3">
      <c r="A7" s="5" t="s">
        <v>3</v>
      </c>
      <c r="B7" s="25">
        <v>0</v>
      </c>
      <c r="C7" s="25">
        <v>4</v>
      </c>
      <c r="D7" s="25">
        <v>3</v>
      </c>
      <c r="E7" s="26">
        <v>0</v>
      </c>
      <c r="F7" s="26">
        <v>2</v>
      </c>
      <c r="G7" s="26">
        <v>4</v>
      </c>
      <c r="H7" s="25">
        <v>0</v>
      </c>
      <c r="I7" s="25">
        <v>235557</v>
      </c>
      <c r="J7" s="25">
        <v>509562</v>
      </c>
      <c r="K7" s="25">
        <v>0</v>
      </c>
      <c r="L7" s="25">
        <v>0</v>
      </c>
      <c r="M7" s="25">
        <v>0</v>
      </c>
      <c r="N7" s="14"/>
      <c r="O7" s="14"/>
      <c r="P7" s="14"/>
    </row>
    <row r="8" spans="1:16" ht="48.6" customHeight="1" x14ac:dyDescent="0.3">
      <c r="A8" s="5" t="s">
        <v>4</v>
      </c>
      <c r="B8" s="25">
        <v>0</v>
      </c>
      <c r="C8" s="25">
        <v>0</v>
      </c>
      <c r="D8" s="25">
        <v>33</v>
      </c>
      <c r="E8" s="26">
        <v>0</v>
      </c>
      <c r="F8" s="26">
        <v>0</v>
      </c>
      <c r="G8" s="26">
        <v>30.879999160766602</v>
      </c>
      <c r="H8" s="25">
        <v>0</v>
      </c>
      <c r="I8" s="25">
        <v>0</v>
      </c>
      <c r="J8" s="25">
        <v>1367192</v>
      </c>
      <c r="K8" s="25">
        <v>0</v>
      </c>
      <c r="L8" s="25">
        <v>0</v>
      </c>
      <c r="M8" s="25">
        <v>0</v>
      </c>
      <c r="N8" s="14"/>
      <c r="O8" s="14"/>
      <c r="P8" s="14"/>
    </row>
    <row r="9" spans="1:16" ht="30" customHeight="1" x14ac:dyDescent="0.3">
      <c r="A9" s="5" t="s">
        <v>5</v>
      </c>
      <c r="B9" s="25">
        <v>0</v>
      </c>
      <c r="C9" s="25">
        <v>0</v>
      </c>
      <c r="D9" s="25">
        <v>69</v>
      </c>
      <c r="E9" s="26">
        <v>0</v>
      </c>
      <c r="F9" s="26">
        <v>0</v>
      </c>
      <c r="G9" s="26">
        <v>67.080001831054688</v>
      </c>
      <c r="H9" s="25">
        <v>0</v>
      </c>
      <c r="I9" s="25">
        <v>0</v>
      </c>
      <c r="J9" s="25">
        <v>2163333</v>
      </c>
      <c r="K9" s="25">
        <v>0</v>
      </c>
      <c r="L9" s="25">
        <v>0</v>
      </c>
      <c r="M9" s="25">
        <v>0</v>
      </c>
      <c r="N9" s="14"/>
      <c r="O9" s="14"/>
      <c r="P9" s="14"/>
    </row>
    <row r="10" spans="1:16" ht="30" customHeight="1" x14ac:dyDescent="0.3">
      <c r="A10" s="5" t="s">
        <v>6</v>
      </c>
      <c r="B10" s="25">
        <v>0</v>
      </c>
      <c r="C10" s="25">
        <v>0</v>
      </c>
      <c r="D10" s="25">
        <v>14</v>
      </c>
      <c r="E10" s="26">
        <v>0</v>
      </c>
      <c r="F10" s="26">
        <v>0</v>
      </c>
      <c r="G10" s="26">
        <v>14.159999847412109</v>
      </c>
      <c r="H10" s="25">
        <v>0</v>
      </c>
      <c r="I10" s="25">
        <v>0</v>
      </c>
      <c r="J10" s="25">
        <v>396876</v>
      </c>
      <c r="K10" s="25">
        <v>0</v>
      </c>
      <c r="L10" s="25">
        <v>0</v>
      </c>
      <c r="M10" s="25">
        <v>0</v>
      </c>
      <c r="N10" s="14"/>
      <c r="O10" s="14"/>
      <c r="P10" s="14"/>
    </row>
    <row r="11" spans="1:16" ht="30" customHeight="1" x14ac:dyDescent="0.3">
      <c r="A11" s="5" t="s">
        <v>7</v>
      </c>
      <c r="B11" s="25">
        <v>0</v>
      </c>
      <c r="C11" s="25">
        <v>0</v>
      </c>
      <c r="D11" s="25">
        <v>0</v>
      </c>
      <c r="E11" s="26">
        <v>0</v>
      </c>
      <c r="F11" s="26">
        <v>0</v>
      </c>
      <c r="G11" s="26">
        <v>1</v>
      </c>
      <c r="H11" s="25">
        <v>0</v>
      </c>
      <c r="I11" s="25">
        <v>0</v>
      </c>
      <c r="J11" s="25">
        <v>25263</v>
      </c>
      <c r="K11" s="25">
        <v>0</v>
      </c>
      <c r="L11" s="25">
        <v>0</v>
      </c>
      <c r="M11" s="25">
        <v>0</v>
      </c>
      <c r="N11" s="14"/>
      <c r="O11" s="14"/>
      <c r="P11" s="14"/>
    </row>
    <row r="12" spans="1:16" ht="30" customHeight="1" x14ac:dyDescent="0.3">
      <c r="A12" s="7" t="s">
        <v>8</v>
      </c>
      <c r="B12" s="27">
        <f t="shared" ref="B12:M12" si="0">SUM(B7:B11)</f>
        <v>0</v>
      </c>
      <c r="C12" s="27">
        <f t="shared" si="0"/>
        <v>4</v>
      </c>
      <c r="D12" s="27">
        <f t="shared" si="0"/>
        <v>119</v>
      </c>
      <c r="E12" s="26">
        <f t="shared" si="0"/>
        <v>0</v>
      </c>
      <c r="F12" s="26">
        <f t="shared" si="0"/>
        <v>2</v>
      </c>
      <c r="G12" s="26">
        <f t="shared" si="0"/>
        <v>117.1200008392334</v>
      </c>
      <c r="H12" s="27">
        <f t="shared" si="0"/>
        <v>0</v>
      </c>
      <c r="I12" s="27">
        <f t="shared" si="0"/>
        <v>235557</v>
      </c>
      <c r="J12" s="27">
        <f t="shared" si="0"/>
        <v>4462226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14"/>
      <c r="O12" s="14"/>
      <c r="P12" s="14"/>
    </row>
    <row r="13" spans="1:16" ht="30" customHeight="1" x14ac:dyDescent="0.3">
      <c r="A13" s="16"/>
      <c r="B13" s="16"/>
      <c r="C13" s="16"/>
      <c r="D13" s="17"/>
      <c r="E13" s="23" t="s">
        <v>9</v>
      </c>
      <c r="F13" s="12"/>
      <c r="G13" s="13"/>
      <c r="H13" s="25">
        <v>0</v>
      </c>
      <c r="I13" s="25">
        <v>993980</v>
      </c>
      <c r="J13" s="25">
        <v>2234929</v>
      </c>
      <c r="K13" s="18"/>
      <c r="L13" s="16"/>
      <c r="M13" s="16"/>
      <c r="N13" s="14"/>
      <c r="O13" s="14"/>
      <c r="P13" s="14"/>
    </row>
    <row r="14" spans="1:16" ht="30" customHeight="1" x14ac:dyDescent="0.3">
      <c r="A14" s="14"/>
      <c r="B14" s="14"/>
      <c r="C14" s="14"/>
      <c r="D14" s="19"/>
      <c r="E14" s="23" t="s">
        <v>10</v>
      </c>
      <c r="F14" s="12"/>
      <c r="G14" s="13"/>
      <c r="H14" s="27">
        <f>SUM(H12:H13)</f>
        <v>0</v>
      </c>
      <c r="I14" s="27">
        <f>SUM(I12:I13)</f>
        <v>1229537</v>
      </c>
      <c r="J14" s="27">
        <f>SUM(J12:J13)</f>
        <v>6697155</v>
      </c>
      <c r="K14" s="20"/>
      <c r="L14" s="14"/>
      <c r="M14" s="14"/>
      <c r="N14" s="14"/>
      <c r="O14" s="14"/>
      <c r="P14" s="14"/>
    </row>
    <row r="23" spans="1:2" s="3" customFormat="1" ht="30" customHeight="1" x14ac:dyDescent="0.3">
      <c r="A23" s="1"/>
      <c r="B23" s="1"/>
    </row>
    <row r="44" spans="1:2" s="3" customFormat="1" ht="30" customHeight="1" x14ac:dyDescent="0.3">
      <c r="A44" s="1"/>
      <c r="B44" s="1"/>
    </row>
    <row r="65" spans="1:2" s="3" customFormat="1" ht="30" customHeight="1" x14ac:dyDescent="0.3">
      <c r="A65" s="1"/>
      <c r="B65" s="1"/>
    </row>
    <row r="86" spans="1:2" s="3" customFormat="1" ht="30" customHeight="1" x14ac:dyDescent="0.3">
      <c r="A86" s="1"/>
      <c r="B86" s="1"/>
    </row>
    <row r="107" spans="1:2" s="3" customFormat="1" ht="30" customHeight="1" x14ac:dyDescent="0.3">
      <c r="A107" s="1"/>
      <c r="B107" s="1"/>
    </row>
    <row r="128" spans="1:2" s="3" customFormat="1" ht="30" customHeight="1" x14ac:dyDescent="0.3">
      <c r="A128" s="1"/>
      <c r="B128" s="1"/>
    </row>
    <row r="149" spans="1:2" s="3" customFormat="1" ht="30" customHeight="1" x14ac:dyDescent="0.3">
      <c r="A149" s="1"/>
      <c r="B149" s="1"/>
    </row>
    <row r="150" spans="1:2" s="3" customFormat="1" ht="30" customHeight="1" x14ac:dyDescent="0.3">
      <c r="A150" s="1"/>
      <c r="B150" s="1"/>
    </row>
    <row r="151" spans="1:2" s="3" customFormat="1" ht="30" customHeight="1" x14ac:dyDescent="0.3">
      <c r="A151" s="1"/>
      <c r="B151" s="1"/>
    </row>
    <row r="152" spans="1:2" s="3" customFormat="1" ht="30" customHeight="1" x14ac:dyDescent="0.3">
      <c r="A152" s="1"/>
      <c r="B152" s="1"/>
    </row>
    <row r="153" spans="1:2" s="3" customFormat="1" ht="30" customHeight="1" x14ac:dyDescent="0.3">
      <c r="A153" s="1"/>
      <c r="B153" s="1"/>
    </row>
    <row r="154" spans="1:2" s="3" customFormat="1" ht="30" customHeight="1" x14ac:dyDescent="0.3">
      <c r="A154" s="1"/>
      <c r="B154" s="1"/>
    </row>
    <row r="155" spans="1:2" s="3" customFormat="1" ht="30" customHeight="1" x14ac:dyDescent="0.3">
      <c r="A155" s="1"/>
      <c r="B155" s="1"/>
    </row>
    <row r="156" spans="1:2" s="3" customFormat="1" ht="30" customHeight="1" x14ac:dyDescent="0.3">
      <c r="A156" s="1"/>
      <c r="B156" s="1"/>
    </row>
    <row r="157" spans="1:2" s="3" customFormat="1" ht="30" customHeight="1" x14ac:dyDescent="0.3">
      <c r="A157" s="1"/>
      <c r="B157" s="1"/>
    </row>
    <row r="158" spans="1:2" s="3" customFormat="1" ht="30" customHeight="1" x14ac:dyDescent="0.3">
      <c r="A158" s="1"/>
      <c r="B158" s="1"/>
    </row>
    <row r="159" spans="1:2" s="3" customFormat="1" ht="30" customHeight="1" x14ac:dyDescent="0.3">
      <c r="A159" s="1"/>
      <c r="B159" s="1"/>
    </row>
    <row r="170" spans="1:2" s="3" customFormat="1" ht="30" customHeight="1" x14ac:dyDescent="0.3">
      <c r="A170" s="1"/>
      <c r="B170" s="1"/>
    </row>
    <row r="191" spans="1:2" s="3" customFormat="1" ht="30" customHeight="1" x14ac:dyDescent="0.3">
      <c r="A191" s="1"/>
      <c r="B191" s="1"/>
    </row>
    <row r="212" spans="1:2" s="3" customFormat="1" ht="30" customHeight="1" x14ac:dyDescent="0.3">
      <c r="A212" s="1"/>
      <c r="B212" s="1"/>
    </row>
    <row r="233" spans="1:2" s="3" customFormat="1" ht="30" customHeight="1" x14ac:dyDescent="0.3">
      <c r="A233" s="1"/>
      <c r="B233" s="1"/>
    </row>
    <row r="250" spans="1:2" s="3" customFormat="1" ht="30" customHeight="1" x14ac:dyDescent="0.3">
      <c r="A250" s="1"/>
      <c r="B250" s="1"/>
    </row>
    <row r="271" spans="1:2" s="3" customFormat="1" ht="30" customHeight="1" x14ac:dyDescent="0.3">
      <c r="A271" s="1"/>
      <c r="B271" s="1"/>
    </row>
  </sheetData>
  <sortState xmlns:xlrd2="http://schemas.microsoft.com/office/spreadsheetml/2017/richdata2" ref="A6:N301">
    <sortCondition ref="A6:A301"/>
  </sortState>
  <phoneticPr fontId="4" type="noConversion"/>
  <pageMargins left="0.70866141732283472" right="0.70866141732283472" top="1.1417322834645669" bottom="0.74803149606299213" header="0.31496062992125984" footer="0.31496062992125984"/>
  <pageSetup paperSize="9" scale="62" pageOrder="overThenDown" orientation="landscape" r:id="rId1"/>
  <headerFooter>
    <oddHeader xml:space="preserve">&amp;L&amp;G&amp;C
</oddHeader>
    <oddFooter>Pagina &amp;P&amp;RPersonale a tempo indeterminato (Tab.1) - Dati riepilogativi dell'ultimo triennio</oddFooter>
  </headerFooter>
  <ignoredErrors>
    <ignoredError sqref="B12:M12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Conto annuale e spese sostenute</vt:lpstr>
      <vt:lpstr>'Conto annuale e spese sostenute'!Area_stampa</vt:lpstr>
      <vt:lpstr>'Conto annuale e spese sostenute'!Titoli_stampa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Personale a tempo indeterminato (Tab.1) - Dati riepilogativi dell'ultimo triennio</dc:title>
  <dc:creator>Camera di commercio della Toscana Nord-Ovest</dc:creator>
  <cp:keywords>Personale a tempo indeterminato</cp:keywords>
  <cp:lastModifiedBy>Sargenti Francesca</cp:lastModifiedBy>
  <cp:lastPrinted>2025-06-20T07:34:20Z</cp:lastPrinted>
  <dcterms:created xsi:type="dcterms:W3CDTF">2021-12-16T11:51:54Z</dcterms:created>
  <dcterms:modified xsi:type="dcterms:W3CDTF">2025-06-20T07:46:03Z</dcterms:modified>
  <cp:category>amministrazione trasparete</cp:category>
</cp:coreProperties>
</file>